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120" windowWidth="12120" windowHeight="9090" activeTab="1"/>
  </bookViews>
  <sheets>
    <sheet name="Aper-Chius" sheetId="4" r:id="rId1"/>
    <sheet name="Tracciato" sheetId="1" r:id="rId2"/>
  </sheets>
  <calcPr calcId="125725"/>
</workbook>
</file>

<file path=xl/calcChain.xml><?xml version="1.0" encoding="utf-8"?>
<calcChain xmlns="http://schemas.openxmlformats.org/spreadsheetml/2006/main">
  <c r="C31" i="1"/>
  <c r="B31"/>
  <c r="B30"/>
  <c r="C30" s="1"/>
  <c r="B32"/>
  <c r="C32" s="1"/>
  <c r="C8"/>
  <c r="B9" s="1"/>
  <c r="C9" s="1"/>
  <c r="B10" s="1"/>
  <c r="C10" s="1"/>
  <c r="B11" s="1"/>
  <c r="C11" s="1"/>
  <c r="B12" s="1"/>
  <c r="C12" s="1"/>
  <c r="B13" s="1"/>
  <c r="C13" s="1"/>
  <c r="B14" s="1"/>
  <c r="C14" s="1"/>
  <c r="B15" s="1"/>
  <c r="E3"/>
  <c r="B33" l="1"/>
  <c r="C15"/>
  <c r="B16" s="1"/>
  <c r="C16" s="1"/>
  <c r="B17" s="1"/>
  <c r="C33" l="1"/>
  <c r="B34" s="1"/>
  <c r="C34" s="1"/>
  <c r="C17"/>
  <c r="B18" s="1"/>
  <c r="C18" l="1"/>
  <c r="B19" s="1"/>
  <c r="C19" l="1"/>
  <c r="B21" s="1"/>
  <c r="C21" s="1"/>
  <c r="B22" s="1"/>
  <c r="C22" s="1"/>
  <c r="B23" s="1"/>
  <c r="C23" s="1"/>
  <c r="B24" s="1"/>
  <c r="C24" s="1"/>
  <c r="B25" s="1"/>
  <c r="C25" s="1"/>
  <c r="B26" s="1"/>
  <c r="C26" s="1"/>
  <c r="B27" s="1"/>
  <c r="C27" s="1"/>
  <c r="B29" l="1"/>
  <c r="C29" s="1"/>
</calcChain>
</file>

<file path=xl/sharedStrings.xml><?xml version="1.0" encoding="utf-8"?>
<sst xmlns="http://schemas.openxmlformats.org/spreadsheetml/2006/main" count="98" uniqueCount="70">
  <si>
    <t>Descrizione specifiche tecniche</t>
  </si>
  <si>
    <t>Formato record</t>
  </si>
  <si>
    <t>FB</t>
  </si>
  <si>
    <t>Lunghezza</t>
  </si>
  <si>
    <t>Denominazione campo</t>
  </si>
  <si>
    <t>Posizione</t>
  </si>
  <si>
    <t>Lung.</t>
  </si>
  <si>
    <t>Form.</t>
  </si>
  <si>
    <t>Note</t>
  </si>
  <si>
    <t>da</t>
  </si>
  <si>
    <t>A</t>
  </si>
  <si>
    <t>a</t>
  </si>
  <si>
    <t>DATI CONTRIBUENTE</t>
  </si>
  <si>
    <t>DATI PRATICA</t>
  </si>
  <si>
    <t>N</t>
  </si>
  <si>
    <t>per i singoli campi tiene già conto del separatore.</t>
  </si>
  <si>
    <r>
      <t>Nota</t>
    </r>
    <r>
      <rPr>
        <sz val="10"/>
        <rFont val="Arial"/>
      </rPr>
      <t>: Ogni campo viene terminato con il carattere separatore ; (punto e virgola). La lunghezza indicata</t>
    </r>
  </si>
  <si>
    <t xml:space="preserve">Numero Pratica </t>
  </si>
  <si>
    <t>Targa</t>
  </si>
  <si>
    <t xml:space="preserve">Sigla Provincia Residenza </t>
  </si>
  <si>
    <t>Indirizzo Residenza</t>
  </si>
  <si>
    <t>Cap</t>
  </si>
  <si>
    <t>Località Residenza</t>
  </si>
  <si>
    <t xml:space="preserve">Tipo record </t>
  </si>
  <si>
    <t>Tracciato record apertura e chiusura lotto</t>
  </si>
  <si>
    <t>Lunghezza variabile</t>
  </si>
  <si>
    <t>Record apertura/chiusura lotto</t>
  </si>
  <si>
    <t xml:space="preserve">"000" - record di apertura; "999" - record di chiusura </t>
  </si>
  <si>
    <t>Campi separati da ";"</t>
  </si>
  <si>
    <t>Tipologia comunicazione</t>
  </si>
  <si>
    <t>Identificativo spedizione</t>
  </si>
  <si>
    <t>Categoria DE</t>
  </si>
  <si>
    <t>Descrizione in tedesco</t>
  </si>
  <si>
    <t>kW</t>
  </si>
  <si>
    <t>Data Decorrenza Periodo Tributario</t>
  </si>
  <si>
    <t>Data Scadenza Periodo Tributario</t>
  </si>
  <si>
    <t>Importo Dovuto (€)</t>
  </si>
  <si>
    <t>NNNNN,DD</t>
  </si>
  <si>
    <t>Indirizzo Residenza DE</t>
  </si>
  <si>
    <t>Indirizzo in tedesco</t>
  </si>
  <si>
    <t>Località Residenza DE</t>
  </si>
  <si>
    <t>località in tedesco</t>
  </si>
  <si>
    <t>Descrizione categoria veicolo</t>
  </si>
  <si>
    <t>DATI BOLLETTINO</t>
  </si>
  <si>
    <t>Numero record lotto</t>
  </si>
  <si>
    <t>Nome file (es.: "LT000000001")</t>
  </si>
  <si>
    <t>Numero pratiche presenti nel tracciato (solo nel record "999")</t>
  </si>
  <si>
    <t>Cognome-Nome / Società-Ragione Sociale</t>
  </si>
  <si>
    <t xml:space="preserve">Data Termine di pagamento </t>
  </si>
  <si>
    <t>Classe Euro</t>
  </si>
  <si>
    <t>MM/AAAA</t>
  </si>
  <si>
    <t>Da pagare IT (periodo in cui è possibile pagare)</t>
  </si>
  <si>
    <t>Categoria IT</t>
  </si>
  <si>
    <t>Da pagare DE (periodo in cui è possibile pagare)</t>
  </si>
  <si>
    <t>GG.MM.AAAA</t>
  </si>
  <si>
    <t>Ver. 2</t>
  </si>
  <si>
    <r>
      <rPr>
        <b/>
        <sz val="10"/>
        <rFont val="Arial"/>
        <family val="2"/>
      </rPr>
      <t>dal</t>
    </r>
    <r>
      <rPr>
        <sz val="10"/>
        <rFont val="Arial"/>
        <family val="2"/>
      </rPr>
      <t xml:space="preserve"> gg/mm/aaaa </t>
    </r>
    <r>
      <rPr>
        <b/>
        <sz val="10"/>
        <rFont val="Arial"/>
        <family val="2"/>
      </rPr>
      <t>al</t>
    </r>
    <r>
      <rPr>
        <sz val="10"/>
        <rFont val="Arial"/>
        <family val="2"/>
      </rPr>
      <t xml:space="preserve"> gg/mm/aaaa</t>
    </r>
  </si>
  <si>
    <r>
      <rPr>
        <b/>
        <sz val="10"/>
        <rFont val="Arial"/>
        <family val="2"/>
      </rPr>
      <t>vom</t>
    </r>
    <r>
      <rPr>
        <sz val="10"/>
        <rFont val="Arial"/>
        <family val="2"/>
      </rPr>
      <t xml:space="preserve"> gg/mm/aaaa </t>
    </r>
    <r>
      <rPr>
        <b/>
        <sz val="10"/>
        <rFont val="Arial"/>
        <family val="2"/>
      </rPr>
      <t>bis</t>
    </r>
    <r>
      <rPr>
        <sz val="10"/>
        <rFont val="Arial"/>
        <family val="2"/>
      </rPr>
      <t xml:space="preserve"> gg/mm/aaaa</t>
    </r>
  </si>
  <si>
    <t>Codice fiscale contribuente</t>
  </si>
  <si>
    <t xml:space="preserve">Mese scadenza </t>
  </si>
  <si>
    <t>MM</t>
  </si>
  <si>
    <t>Anno scadenza</t>
  </si>
  <si>
    <t>AAAA</t>
  </si>
  <si>
    <t>NN</t>
  </si>
  <si>
    <t>Forma pagamento (numero di mesi da pagare)</t>
  </si>
  <si>
    <t>Importo nel formato quinto campo</t>
  </si>
  <si>
    <t>Codeline (quinto campo)</t>
  </si>
  <si>
    <t>NNNNNNNN+NN</t>
  </si>
  <si>
    <t xml:space="preserve">Tracciato </t>
  </si>
  <si>
    <t>Fisso: "XXXXXXXXXXXX"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</si>
</sst>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14" fontId="0" fillId="0" borderId="1" xfId="0" applyNumberFormat="1" applyBorder="1" applyAlignment="1">
      <alignment horizontal="left"/>
    </xf>
    <xf numFmtId="0" fontId="0" fillId="0" borderId="2" xfId="0" applyBorder="1"/>
    <xf numFmtId="0" fontId="3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0" fillId="0" borderId="10" xfId="0" applyBorder="1"/>
    <xf numFmtId="0" fontId="0" fillId="0" borderId="9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5" xfId="0" applyBorder="1" applyAlignment="1">
      <alignment horizontal="center"/>
    </xf>
    <xf numFmtId="0" fontId="0" fillId="0" borderId="14" xfId="0" applyBorder="1"/>
    <xf numFmtId="0" fontId="5" fillId="0" borderId="9" xfId="0" applyFont="1" applyBorder="1"/>
    <xf numFmtId="0" fontId="5" fillId="0" borderId="7" xfId="0" applyFont="1" applyBorder="1" applyAlignment="1">
      <alignment horizontal="center"/>
    </xf>
    <xf numFmtId="0" fontId="5" fillId="0" borderId="10" xfId="0" applyFont="1" applyBorder="1"/>
    <xf numFmtId="14" fontId="5" fillId="0" borderId="11" xfId="0" applyNumberFormat="1" applyFont="1" applyBorder="1" applyAlignment="1">
      <alignment horizontal="left"/>
    </xf>
    <xf numFmtId="0" fontId="0" fillId="0" borderId="41" xfId="0" applyBorder="1" applyAlignment="1">
      <alignment horizontal="center"/>
    </xf>
    <xf numFmtId="0" fontId="0" fillId="0" borderId="42" xfId="0" applyBorder="1"/>
    <xf numFmtId="0" fontId="5" fillId="0" borderId="41" xfId="0" applyFont="1" applyBorder="1" applyAlignment="1">
      <alignment horizontal="center"/>
    </xf>
    <xf numFmtId="0" fontId="5" fillId="0" borderId="40" xfId="0" applyFont="1" applyBorder="1"/>
    <xf numFmtId="0" fontId="5" fillId="0" borderId="42" xfId="0" applyFont="1" applyBorder="1"/>
    <xf numFmtId="0" fontId="5" fillId="0" borderId="4" xfId="0" applyFont="1" applyBorder="1"/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5" xfId="0" applyFont="1" applyBorder="1" applyAlignment="1">
      <alignment horizontal="justify" vertical="top" wrapText="1"/>
    </xf>
    <xf numFmtId="0" fontId="3" fillId="0" borderId="16" xfId="0" applyFont="1" applyBorder="1" applyAlignment="1">
      <alignment horizontal="justify" vertical="top" wrapText="1"/>
    </xf>
    <xf numFmtId="0" fontId="3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0" fillId="0" borderId="24" xfId="0" applyBorder="1" applyAlignment="1">
      <alignment vertical="top"/>
    </xf>
    <xf numFmtId="0" fontId="2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31" xfId="0" applyFont="1" applyBorder="1" applyAlignment="1">
      <alignment horizontal="left"/>
    </xf>
    <xf numFmtId="0" fontId="1" fillId="0" borderId="22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F13"/>
  <sheetViews>
    <sheetView zoomScale="120" workbookViewId="0">
      <selection activeCell="B17" sqref="B17"/>
    </sheetView>
  </sheetViews>
  <sheetFormatPr defaultRowHeight="12.75"/>
  <cols>
    <col min="1" max="1" width="29.42578125" customWidth="1"/>
    <col min="2" max="2" width="6.7109375" customWidth="1"/>
    <col min="3" max="3" width="6.28515625" customWidth="1"/>
    <col min="4" max="4" width="7.7109375" customWidth="1"/>
    <col min="5" max="5" width="7.140625" bestFit="1" customWidth="1"/>
    <col min="6" max="6" width="41.42578125" customWidth="1"/>
  </cols>
  <sheetData>
    <row r="1" spans="1:6">
      <c r="A1" s="32"/>
      <c r="B1" s="33"/>
      <c r="C1" s="33"/>
      <c r="D1" s="33"/>
      <c r="E1" s="34"/>
      <c r="F1" s="2"/>
    </row>
    <row r="2" spans="1:6" ht="13.5" thickBot="1">
      <c r="A2" s="35" t="s">
        <v>24</v>
      </c>
      <c r="B2" s="36"/>
      <c r="C2" s="36"/>
      <c r="D2" s="36"/>
      <c r="E2" s="37"/>
      <c r="F2" s="1"/>
    </row>
    <row r="3" spans="1:6" ht="13.5" thickBot="1"/>
    <row r="4" spans="1:6">
      <c r="A4" s="38" t="s">
        <v>0</v>
      </c>
      <c r="B4" s="39"/>
      <c r="C4" s="39"/>
      <c r="D4" s="39"/>
      <c r="E4" s="39"/>
      <c r="F4" s="40"/>
    </row>
    <row r="5" spans="1:6" ht="13.5" thickBot="1">
      <c r="A5" s="4" t="s">
        <v>26</v>
      </c>
      <c r="B5" s="5"/>
      <c r="C5" s="43" t="s">
        <v>25</v>
      </c>
      <c r="D5" s="44"/>
      <c r="E5" s="45"/>
      <c r="F5" s="3" t="s">
        <v>28</v>
      </c>
    </row>
    <row r="6" spans="1:6" ht="13.5" thickBot="1"/>
    <row r="7" spans="1:6">
      <c r="A7" s="41" t="s">
        <v>4</v>
      </c>
      <c r="B7" s="46" t="s">
        <v>8</v>
      </c>
      <c r="C7" s="47"/>
      <c r="D7" s="47"/>
      <c r="E7" s="47"/>
      <c r="F7" s="48"/>
    </row>
    <row r="8" spans="1:6">
      <c r="A8" s="42"/>
      <c r="B8" s="49"/>
      <c r="C8" s="50"/>
      <c r="D8" s="50"/>
      <c r="E8" s="50"/>
      <c r="F8" s="51"/>
    </row>
    <row r="9" spans="1:6">
      <c r="A9" s="11"/>
      <c r="B9" s="52"/>
      <c r="C9" s="30"/>
      <c r="D9" s="30"/>
      <c r="E9" s="30"/>
      <c r="F9" s="31"/>
    </row>
    <row r="10" spans="1:6">
      <c r="A10" s="13" t="s">
        <v>23</v>
      </c>
      <c r="B10" s="29" t="s">
        <v>27</v>
      </c>
      <c r="C10" s="30"/>
      <c r="D10" s="30"/>
      <c r="E10" s="30"/>
      <c r="F10" s="31"/>
    </row>
    <row r="11" spans="1:6">
      <c r="A11" s="13" t="s">
        <v>29</v>
      </c>
      <c r="B11" s="29" t="s">
        <v>69</v>
      </c>
      <c r="C11" s="30"/>
      <c r="D11" s="30"/>
      <c r="E11" s="30"/>
      <c r="F11" s="31"/>
    </row>
    <row r="12" spans="1:6">
      <c r="A12" s="13" t="s">
        <v>30</v>
      </c>
      <c r="B12" s="29" t="s">
        <v>45</v>
      </c>
      <c r="C12" s="30"/>
      <c r="D12" s="30"/>
      <c r="E12" s="30"/>
      <c r="F12" s="31"/>
    </row>
    <row r="13" spans="1:6">
      <c r="A13" s="13" t="s">
        <v>44</v>
      </c>
      <c r="B13" s="29" t="s">
        <v>46</v>
      </c>
      <c r="C13" s="30"/>
      <c r="D13" s="30"/>
      <c r="E13" s="30"/>
      <c r="F13" s="31"/>
    </row>
  </sheetData>
  <mergeCells count="11">
    <mergeCell ref="B13:F13"/>
    <mergeCell ref="A1:E1"/>
    <mergeCell ref="A2:E2"/>
    <mergeCell ref="A4:F4"/>
    <mergeCell ref="A7:A8"/>
    <mergeCell ref="C5:E5"/>
    <mergeCell ref="B7:F8"/>
    <mergeCell ref="B9:F9"/>
    <mergeCell ref="B11:F11"/>
    <mergeCell ref="B12:F12"/>
    <mergeCell ref="B10:F10"/>
  </mergeCells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F37"/>
  <sheetViews>
    <sheetView showGridLines="0" tabSelected="1" zoomScale="120" zoomScaleNormal="100" workbookViewId="0">
      <selection activeCell="A8" sqref="A8"/>
    </sheetView>
  </sheetViews>
  <sheetFormatPr defaultRowHeight="12.75"/>
  <cols>
    <col min="1" max="1" width="88" bestFit="1" customWidth="1"/>
    <col min="2" max="5" width="7.7109375" customWidth="1"/>
    <col min="6" max="6" width="34.85546875" customWidth="1"/>
  </cols>
  <sheetData>
    <row r="1" spans="1:6" ht="13.5" thickBot="1">
      <c r="A1" s="55" t="s">
        <v>68</v>
      </c>
      <c r="B1" s="56"/>
      <c r="C1" s="56"/>
      <c r="D1" s="56"/>
      <c r="E1" s="57"/>
      <c r="F1" s="22" t="s">
        <v>55</v>
      </c>
    </row>
    <row r="2" spans="1:6" ht="12.75" customHeight="1">
      <c r="A2" s="38" t="s">
        <v>0</v>
      </c>
      <c r="B2" s="39"/>
      <c r="C2" s="39"/>
      <c r="D2" s="39"/>
      <c r="E2" s="39"/>
      <c r="F2" s="40"/>
    </row>
    <row r="3" spans="1:6" ht="12.75" customHeight="1" thickBot="1">
      <c r="A3" s="4" t="s">
        <v>1</v>
      </c>
      <c r="B3" s="5" t="s">
        <v>2</v>
      </c>
      <c r="C3" s="53" t="s">
        <v>3</v>
      </c>
      <c r="D3" s="54"/>
      <c r="E3" s="5">
        <f>SUM(D8:D34)</f>
        <v>564</v>
      </c>
      <c r="F3" s="3"/>
    </row>
    <row r="4" spans="1:6" ht="13.5" thickBot="1">
      <c r="A4" s="14"/>
      <c r="B4" s="15"/>
      <c r="C4" s="15"/>
      <c r="D4" s="15"/>
      <c r="E4" s="15"/>
      <c r="F4" s="16"/>
    </row>
    <row r="5" spans="1:6" s="6" customFormat="1">
      <c r="A5" s="41" t="s">
        <v>4</v>
      </c>
      <c r="B5" s="58" t="s">
        <v>5</v>
      </c>
      <c r="C5" s="59"/>
      <c r="D5" s="60" t="s">
        <v>6</v>
      </c>
      <c r="E5" s="60" t="s">
        <v>7</v>
      </c>
      <c r="F5" s="62" t="s">
        <v>8</v>
      </c>
    </row>
    <row r="6" spans="1:6" s="6" customFormat="1">
      <c r="A6" s="42"/>
      <c r="B6" s="10" t="s">
        <v>9</v>
      </c>
      <c r="C6" s="10" t="s">
        <v>11</v>
      </c>
      <c r="D6" s="61"/>
      <c r="E6" s="61"/>
      <c r="F6" s="63"/>
    </row>
    <row r="7" spans="1:6">
      <c r="A7" s="11" t="s">
        <v>13</v>
      </c>
      <c r="B7" s="7"/>
      <c r="C7" s="7"/>
      <c r="D7" s="8"/>
      <c r="E7" s="8"/>
      <c r="F7" s="12"/>
    </row>
    <row r="8" spans="1:6">
      <c r="A8" s="13" t="s">
        <v>17</v>
      </c>
      <c r="B8" s="9">
        <v>1</v>
      </c>
      <c r="C8" s="9">
        <f>B8+D8-1</f>
        <v>13</v>
      </c>
      <c r="D8" s="9">
        <v>13</v>
      </c>
      <c r="E8" s="9" t="s">
        <v>14</v>
      </c>
      <c r="F8" s="12"/>
    </row>
    <row r="9" spans="1:6">
      <c r="A9" s="19" t="s">
        <v>52</v>
      </c>
      <c r="B9" s="9">
        <f t="shared" ref="B9:B19" si="0">C8+1</f>
        <v>14</v>
      </c>
      <c r="C9" s="9">
        <f t="shared" ref="C9:C21" si="1">B9+D9-1</f>
        <v>44</v>
      </c>
      <c r="D9" s="9">
        <v>31</v>
      </c>
      <c r="E9" s="9" t="s">
        <v>10</v>
      </c>
      <c r="F9" s="12" t="s">
        <v>42</v>
      </c>
    </row>
    <row r="10" spans="1:6">
      <c r="A10" s="13" t="s">
        <v>31</v>
      </c>
      <c r="B10" s="9">
        <f t="shared" si="0"/>
        <v>45</v>
      </c>
      <c r="C10" s="9">
        <f t="shared" si="1"/>
        <v>75</v>
      </c>
      <c r="D10" s="9">
        <v>31</v>
      </c>
      <c r="E10" s="9" t="s">
        <v>10</v>
      </c>
      <c r="F10" s="12" t="s">
        <v>32</v>
      </c>
    </row>
    <row r="11" spans="1:6">
      <c r="A11" s="13" t="s">
        <v>18</v>
      </c>
      <c r="B11" s="9">
        <f t="shared" si="0"/>
        <v>76</v>
      </c>
      <c r="C11" s="9">
        <f t="shared" si="1"/>
        <v>84</v>
      </c>
      <c r="D11" s="9">
        <v>9</v>
      </c>
      <c r="E11" s="9" t="s">
        <v>10</v>
      </c>
      <c r="F11" s="12"/>
    </row>
    <row r="12" spans="1:6">
      <c r="A12" s="19" t="s">
        <v>49</v>
      </c>
      <c r="B12" s="9">
        <f t="shared" si="0"/>
        <v>85</v>
      </c>
      <c r="C12" s="9">
        <f t="shared" si="1"/>
        <v>87</v>
      </c>
      <c r="D12" s="9">
        <v>3</v>
      </c>
      <c r="E12" s="9" t="s">
        <v>14</v>
      </c>
      <c r="F12" s="12"/>
    </row>
    <row r="13" spans="1:6">
      <c r="A13" s="13" t="s">
        <v>33</v>
      </c>
      <c r="B13" s="9">
        <f t="shared" si="0"/>
        <v>88</v>
      </c>
      <c r="C13" s="9">
        <f t="shared" si="1"/>
        <v>95</v>
      </c>
      <c r="D13" s="9">
        <v>8</v>
      </c>
      <c r="E13" s="9" t="s">
        <v>14</v>
      </c>
      <c r="F13" s="12" t="s">
        <v>37</v>
      </c>
    </row>
    <row r="14" spans="1:6">
      <c r="A14" s="19" t="s">
        <v>48</v>
      </c>
      <c r="B14" s="9">
        <f t="shared" si="0"/>
        <v>96</v>
      </c>
      <c r="C14" s="9">
        <f t="shared" si="1"/>
        <v>106</v>
      </c>
      <c r="D14" s="9">
        <v>11</v>
      </c>
      <c r="E14" s="20" t="s">
        <v>10</v>
      </c>
      <c r="F14" s="21" t="s">
        <v>54</v>
      </c>
    </row>
    <row r="15" spans="1:6">
      <c r="A15" s="13" t="s">
        <v>34</v>
      </c>
      <c r="B15" s="9">
        <f t="shared" si="0"/>
        <v>107</v>
      </c>
      <c r="C15" s="9">
        <f t="shared" si="1"/>
        <v>114</v>
      </c>
      <c r="D15" s="9">
        <v>8</v>
      </c>
      <c r="E15" s="9" t="s">
        <v>10</v>
      </c>
      <c r="F15" s="21" t="s">
        <v>50</v>
      </c>
    </row>
    <row r="16" spans="1:6">
      <c r="A16" s="13" t="s">
        <v>35</v>
      </c>
      <c r="B16" s="9">
        <f t="shared" si="0"/>
        <v>115</v>
      </c>
      <c r="C16" s="9">
        <f t="shared" si="1"/>
        <v>122</v>
      </c>
      <c r="D16" s="9">
        <v>8</v>
      </c>
      <c r="E16" s="9" t="s">
        <v>10</v>
      </c>
      <c r="F16" s="21" t="s">
        <v>50</v>
      </c>
    </row>
    <row r="17" spans="1:6">
      <c r="A17" s="19" t="s">
        <v>51</v>
      </c>
      <c r="B17" s="9">
        <f t="shared" si="0"/>
        <v>123</v>
      </c>
      <c r="C17" s="9">
        <f t="shared" si="1"/>
        <v>152</v>
      </c>
      <c r="D17" s="9">
        <v>30</v>
      </c>
      <c r="E17" s="9" t="s">
        <v>10</v>
      </c>
      <c r="F17" s="21" t="s">
        <v>56</v>
      </c>
    </row>
    <row r="18" spans="1:6">
      <c r="A18" s="19" t="s">
        <v>53</v>
      </c>
      <c r="B18" s="9">
        <f t="shared" si="0"/>
        <v>153</v>
      </c>
      <c r="C18" s="9">
        <f t="shared" si="1"/>
        <v>182</v>
      </c>
      <c r="D18" s="9">
        <v>30</v>
      </c>
      <c r="E18" s="9" t="s">
        <v>10</v>
      </c>
      <c r="F18" s="21" t="s">
        <v>57</v>
      </c>
    </row>
    <row r="19" spans="1:6">
      <c r="A19" s="13" t="s">
        <v>36</v>
      </c>
      <c r="B19" s="9">
        <f t="shared" si="0"/>
        <v>183</v>
      </c>
      <c r="C19" s="9">
        <f t="shared" si="1"/>
        <v>191</v>
      </c>
      <c r="D19" s="9">
        <v>9</v>
      </c>
      <c r="E19" s="9" t="s">
        <v>14</v>
      </c>
      <c r="F19" s="12" t="s">
        <v>37</v>
      </c>
    </row>
    <row r="20" spans="1:6">
      <c r="A20" s="11" t="s">
        <v>12</v>
      </c>
      <c r="B20" s="9"/>
      <c r="C20" s="9"/>
      <c r="D20" s="9"/>
      <c r="E20" s="9"/>
      <c r="F20" s="12"/>
    </row>
    <row r="21" spans="1:6">
      <c r="A21" s="13" t="s">
        <v>47</v>
      </c>
      <c r="B21" s="9">
        <f>C19+1</f>
        <v>192</v>
      </c>
      <c r="C21" s="9">
        <f t="shared" si="1"/>
        <v>292</v>
      </c>
      <c r="D21" s="9">
        <v>101</v>
      </c>
      <c r="E21" s="9" t="s">
        <v>10</v>
      </c>
      <c r="F21" s="12"/>
    </row>
    <row r="22" spans="1:6">
      <c r="A22" s="13" t="s">
        <v>20</v>
      </c>
      <c r="B22" s="9">
        <f t="shared" ref="B22:B27" si="2">C21+1</f>
        <v>293</v>
      </c>
      <c r="C22" s="9">
        <f t="shared" ref="C22:C34" si="3">B22+D22-1</f>
        <v>343</v>
      </c>
      <c r="D22" s="9">
        <v>51</v>
      </c>
      <c r="E22" s="9" t="s">
        <v>10</v>
      </c>
      <c r="F22" s="12"/>
    </row>
    <row r="23" spans="1:6">
      <c r="A23" s="13" t="s">
        <v>38</v>
      </c>
      <c r="B23" s="9">
        <f t="shared" si="2"/>
        <v>344</v>
      </c>
      <c r="C23" s="9">
        <f t="shared" si="3"/>
        <v>394</v>
      </c>
      <c r="D23" s="9">
        <v>51</v>
      </c>
      <c r="E23" s="9" t="s">
        <v>10</v>
      </c>
      <c r="F23" s="12" t="s">
        <v>39</v>
      </c>
    </row>
    <row r="24" spans="1:6">
      <c r="A24" s="13" t="s">
        <v>21</v>
      </c>
      <c r="B24" s="9">
        <f t="shared" si="2"/>
        <v>395</v>
      </c>
      <c r="C24" s="9">
        <f t="shared" si="3"/>
        <v>400</v>
      </c>
      <c r="D24" s="9">
        <v>6</v>
      </c>
      <c r="E24" s="9" t="s">
        <v>14</v>
      </c>
      <c r="F24" s="12"/>
    </row>
    <row r="25" spans="1:6">
      <c r="A25" s="13" t="s">
        <v>22</v>
      </c>
      <c r="B25" s="9">
        <f t="shared" si="2"/>
        <v>401</v>
      </c>
      <c r="C25" s="9">
        <f t="shared" si="3"/>
        <v>451</v>
      </c>
      <c r="D25" s="9">
        <v>51</v>
      </c>
      <c r="E25" s="9" t="s">
        <v>10</v>
      </c>
      <c r="F25" s="12"/>
    </row>
    <row r="26" spans="1:6">
      <c r="A26" s="13" t="s">
        <v>40</v>
      </c>
      <c r="B26" s="9">
        <f t="shared" si="2"/>
        <v>452</v>
      </c>
      <c r="C26" s="9">
        <f t="shared" si="3"/>
        <v>502</v>
      </c>
      <c r="D26" s="9">
        <v>51</v>
      </c>
      <c r="E26" s="9" t="s">
        <v>10</v>
      </c>
      <c r="F26" s="12" t="s">
        <v>41</v>
      </c>
    </row>
    <row r="27" spans="1:6">
      <c r="A27" s="13" t="s">
        <v>19</v>
      </c>
      <c r="B27" s="9">
        <f t="shared" si="2"/>
        <v>503</v>
      </c>
      <c r="C27" s="9">
        <f t="shared" si="3"/>
        <v>505</v>
      </c>
      <c r="D27" s="9">
        <v>3</v>
      </c>
      <c r="E27" s="9" t="s">
        <v>10</v>
      </c>
      <c r="F27" s="12"/>
    </row>
    <row r="28" spans="1:6">
      <c r="A28" s="11" t="s">
        <v>43</v>
      </c>
      <c r="B28" s="9"/>
      <c r="C28" s="9"/>
      <c r="D28" s="9"/>
      <c r="E28" s="9"/>
      <c r="F28" s="12"/>
    </row>
    <row r="29" spans="1:6">
      <c r="A29" s="26" t="s">
        <v>58</v>
      </c>
      <c r="B29" s="9">
        <f>C27+1</f>
        <v>506</v>
      </c>
      <c r="C29" s="9">
        <f t="shared" si="3"/>
        <v>522</v>
      </c>
      <c r="D29" s="23">
        <v>17</v>
      </c>
      <c r="E29" s="25" t="s">
        <v>10</v>
      </c>
      <c r="F29" s="24"/>
    </row>
    <row r="30" spans="1:6">
      <c r="A30" s="26" t="s">
        <v>59</v>
      </c>
      <c r="B30" s="9">
        <f>C29+1</f>
        <v>523</v>
      </c>
      <c r="C30" s="9">
        <f t="shared" si="3"/>
        <v>525</v>
      </c>
      <c r="D30" s="23">
        <v>3</v>
      </c>
      <c r="E30" s="25" t="s">
        <v>14</v>
      </c>
      <c r="F30" s="27" t="s">
        <v>60</v>
      </c>
    </row>
    <row r="31" spans="1:6">
      <c r="A31" s="26" t="s">
        <v>61</v>
      </c>
      <c r="B31" s="9">
        <f t="shared" ref="B31:B34" si="4">C30+1</f>
        <v>526</v>
      </c>
      <c r="C31" s="9">
        <f t="shared" si="3"/>
        <v>530</v>
      </c>
      <c r="D31" s="23">
        <v>5</v>
      </c>
      <c r="E31" s="25" t="s">
        <v>14</v>
      </c>
      <c r="F31" s="27" t="s">
        <v>62</v>
      </c>
    </row>
    <row r="32" spans="1:6">
      <c r="A32" s="26" t="s">
        <v>64</v>
      </c>
      <c r="B32" s="9">
        <f t="shared" si="4"/>
        <v>531</v>
      </c>
      <c r="C32" s="9">
        <f t="shared" si="3"/>
        <v>533</v>
      </c>
      <c r="D32" s="23">
        <v>3</v>
      </c>
      <c r="E32" s="25" t="s">
        <v>14</v>
      </c>
      <c r="F32" s="27" t="s">
        <v>63</v>
      </c>
    </row>
    <row r="33" spans="1:6">
      <c r="A33" s="26" t="s">
        <v>65</v>
      </c>
      <c r="B33" s="9">
        <f t="shared" si="4"/>
        <v>534</v>
      </c>
      <c r="C33" s="9">
        <f t="shared" si="3"/>
        <v>545</v>
      </c>
      <c r="D33" s="23">
        <v>12</v>
      </c>
      <c r="E33" s="25" t="s">
        <v>10</v>
      </c>
      <c r="F33" s="27" t="s">
        <v>67</v>
      </c>
    </row>
    <row r="34" spans="1:6" ht="13.5" thickBot="1">
      <c r="A34" s="28" t="s">
        <v>66</v>
      </c>
      <c r="B34" s="9">
        <f t="shared" si="4"/>
        <v>546</v>
      </c>
      <c r="C34" s="9">
        <f t="shared" si="3"/>
        <v>564</v>
      </c>
      <c r="D34" s="17">
        <v>19</v>
      </c>
      <c r="E34" s="17" t="s">
        <v>14</v>
      </c>
      <c r="F34" s="18"/>
    </row>
    <row r="36" spans="1:6">
      <c r="A36" s="6" t="s">
        <v>16</v>
      </c>
    </row>
    <row r="37" spans="1:6">
      <c r="A37" t="s">
        <v>15</v>
      </c>
    </row>
  </sheetData>
  <mergeCells count="8">
    <mergeCell ref="C3:D3"/>
    <mergeCell ref="A1:E1"/>
    <mergeCell ref="A2:F2"/>
    <mergeCell ref="B5:C5"/>
    <mergeCell ref="A5:A6"/>
    <mergeCell ref="D5:D6"/>
    <mergeCell ref="E5:E6"/>
    <mergeCell ref="F5:F6"/>
  </mergeCells>
  <phoneticPr fontId="4" type="noConversion"/>
  <printOptions horizontalCentered="1" verticalCentered="1"/>
  <pageMargins left="0.78740157480314965" right="0.78740157480314965" top="0.25" bottom="0.31" header="0.25" footer="0.31"/>
  <pageSetup paperSize="9" orientation="portrait" r:id="rId1"/>
  <headerFooter alignWithMargins="0">
    <oddHeader>&amp;CTRACCIATO AVVISI DI ACCERTAMENTO</oddHeader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Aper-Chius</vt:lpstr>
      <vt:lpstr>Tracciato</vt:lpstr>
    </vt:vector>
  </TitlesOfParts>
  <Company>ACI INFORMATICA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Tracciato Note di Cortesia</dc:title>
  <dc:creator>Daniele De Donno</dc:creator>
  <cp:lastModifiedBy>628750</cp:lastModifiedBy>
  <cp:lastPrinted>2002-03-12T09:01:41Z</cp:lastPrinted>
  <dcterms:created xsi:type="dcterms:W3CDTF">2002-02-18T17:18:40Z</dcterms:created>
  <dcterms:modified xsi:type="dcterms:W3CDTF">2017-06-23T09:34:49Z</dcterms:modified>
</cp:coreProperties>
</file>